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eting log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color rgb="000b6e63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888888"/>
      <sz val="10"/>
    </font>
    <font>
      <name val="Arial"/>
      <b val="1"/>
      <sz val="10"/>
    </font>
    <font>
      <name val="Arial"/>
      <i val="1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0b6e63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2" fontId="4" fillId="0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0" fontId="8" fillId="0" borderId="0" pivotButton="0" quotePrefix="0" xfId="0"/>
    <xf numFmtId="0" fontId="6" fillId="0" borderId="1" applyAlignment="1" pivotButton="0" quotePrefix="0" xfId="0">
      <alignment vertical="top"/>
    </xf>
    <xf numFmtId="165" fontId="4" fillId="3" borderId="1" applyAlignment="1" pivotButton="0" quotePrefix="0" xfId="0">
      <alignment vertical="top"/>
    </xf>
    <xf numFmtId="1" fontId="4" fillId="0" borderId="1" applyAlignment="1" pivotButton="0" quotePrefix="0" xfId="0">
      <alignment vertical="top"/>
    </xf>
    <xf numFmtId="9" fontId="4" fillId="0" borderId="1" applyAlignment="1" pivotButton="0" quotePrefix="0" xfId="0">
      <alignment vertical="top"/>
    </xf>
    <xf numFmtId="0" fontId="7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mployeecapacity.com/free-downloads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employeecapacity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8" customWidth="1" min="2" max="2"/>
    <col width="8" customWidth="1" min="3" max="3"/>
    <col width="7" customWidth="1" min="4" max="4"/>
    <col width="34" customWidth="1" min="5" max="5"/>
    <col width="16" customWidth="1" min="6" max="6"/>
    <col width="10" customWidth="1" min="7" max="7"/>
    <col width="28" customWidth="1" min="8" max="8"/>
    <col width="14" customWidth="1" min="9" max="9"/>
    <col width="11" customWidth="1" min="10" max="10"/>
  </cols>
  <sheetData>
    <row r="1">
      <c r="A1" s="1" t="inlineStr">
        <is>
          <t>Meeting load audit</t>
        </is>
      </c>
    </row>
    <row r="2">
      <c r="A2" s="2" t="inlineStr">
        <is>
          <t>Copy one week of your calendar into the log. The Summary sheet shows how much of the week went to meetings and how much could move.</t>
        </is>
      </c>
    </row>
    <row r="4">
      <c r="A4" s="3" t="inlineStr">
        <is>
          <t>Day</t>
        </is>
      </c>
      <c r="B4" s="3" t="inlineStr">
        <is>
          <t>Start</t>
        </is>
      </c>
      <c r="C4" s="3" t="inlineStr">
        <is>
          <t>End</t>
        </is>
      </c>
      <c r="D4" s="3" t="inlineStr">
        <is>
          <t>Hours</t>
        </is>
      </c>
      <c r="E4" s="3" t="inlineStr">
        <is>
          <t>Meeting</t>
        </is>
      </c>
      <c r="F4" s="3" t="inlineStr">
        <is>
          <t>Organizer</t>
        </is>
      </c>
      <c r="G4" s="3" t="inlineStr">
        <is>
          <t>People invited</t>
        </is>
      </c>
      <c r="H4" s="3" t="inlineStr">
        <is>
          <t>Did it need a meeting?</t>
        </is>
      </c>
      <c r="I4" s="3" t="inlineStr">
        <is>
          <t>Before 8 a.m. or after 6 p.m.?</t>
        </is>
      </c>
      <c r="J4" s="3" t="inlineStr">
        <is>
          <t>Person-hours</t>
        </is>
      </c>
    </row>
    <row r="5">
      <c r="A5" s="4" t="inlineStr">
        <is>
          <t>Mon</t>
        </is>
      </c>
      <c r="B5" s="5" t="n">
        <v>0.375</v>
      </c>
      <c r="C5" s="5" t="n">
        <v>0.3958333333333333</v>
      </c>
      <c r="D5" s="6">
        <f>IF(OR(B5="",C5=""),"",(C5-B5)*24)</f>
        <v/>
      </c>
      <c r="E5" s="7" t="inlineStr">
        <is>
          <t>Example: team stand-up</t>
        </is>
      </c>
      <c r="F5" s="4" t="n"/>
      <c r="G5" s="4" t="n">
        <v>8</v>
      </c>
      <c r="H5" s="4" t="inlineStr">
        <is>
          <t>Yes</t>
        </is>
      </c>
      <c r="I5" s="8">
        <f>IF(B5="","",IF(OR(B5&lt;TIME(8,0,0),C5&gt;TIME(18,0,0)),"Yes","No"))</f>
        <v/>
      </c>
      <c r="J5" s="9">
        <f>IF(D5="","",D5*N(G5))</f>
        <v/>
      </c>
    </row>
    <row r="6">
      <c r="A6" s="4" t="n"/>
      <c r="B6" s="5" t="n"/>
      <c r="C6" s="5" t="n"/>
      <c r="D6" s="6">
        <f>IF(OR(B6="",C6=""),"",(C6-B6)*24)</f>
        <v/>
      </c>
      <c r="E6" s="4" t="n"/>
      <c r="F6" s="4" t="n"/>
      <c r="G6" s="4" t="n"/>
      <c r="H6" s="4" t="n"/>
      <c r="I6" s="8">
        <f>IF(B6="","",IF(OR(B6&lt;TIME(8,0,0),C6&gt;TIME(18,0,0)),"Yes","No"))</f>
        <v/>
      </c>
      <c r="J6" s="9">
        <f>IF(D6="","",D6*N(G6))</f>
        <v/>
      </c>
    </row>
    <row r="7">
      <c r="A7" s="4" t="n"/>
      <c r="B7" s="5" t="n"/>
      <c r="C7" s="5" t="n"/>
      <c r="D7" s="6">
        <f>IF(OR(B7="",C7=""),"",(C7-B7)*24)</f>
        <v/>
      </c>
      <c r="E7" s="4" t="n"/>
      <c r="F7" s="4" t="n"/>
      <c r="G7" s="4" t="n"/>
      <c r="H7" s="4" t="n"/>
      <c r="I7" s="8">
        <f>IF(B7="","",IF(OR(B7&lt;TIME(8,0,0),C7&gt;TIME(18,0,0)),"Yes","No"))</f>
        <v/>
      </c>
      <c r="J7" s="9">
        <f>IF(D7="","",D7*N(G7))</f>
        <v/>
      </c>
    </row>
    <row r="8">
      <c r="A8" s="4" t="n"/>
      <c r="B8" s="5" t="n"/>
      <c r="C8" s="5" t="n"/>
      <c r="D8" s="6">
        <f>IF(OR(B8="",C8=""),"",(C8-B8)*24)</f>
        <v/>
      </c>
      <c r="E8" s="4" t="n"/>
      <c r="F8" s="4" t="n"/>
      <c r="G8" s="4" t="n"/>
      <c r="H8" s="4" t="n"/>
      <c r="I8" s="8">
        <f>IF(B8="","",IF(OR(B8&lt;TIME(8,0,0),C8&gt;TIME(18,0,0)),"Yes","No"))</f>
        <v/>
      </c>
      <c r="J8" s="9">
        <f>IF(D8="","",D8*N(G8))</f>
        <v/>
      </c>
    </row>
    <row r="9">
      <c r="A9" s="4" t="n"/>
      <c r="B9" s="5" t="n"/>
      <c r="C9" s="5" t="n"/>
      <c r="D9" s="6">
        <f>IF(OR(B9="",C9=""),"",(C9-B9)*24)</f>
        <v/>
      </c>
      <c r="E9" s="4" t="n"/>
      <c r="F9" s="4" t="n"/>
      <c r="G9" s="4" t="n"/>
      <c r="H9" s="4" t="n"/>
      <c r="I9" s="8">
        <f>IF(B9="","",IF(OR(B9&lt;TIME(8,0,0),C9&gt;TIME(18,0,0)),"Yes","No"))</f>
        <v/>
      </c>
      <c r="J9" s="9">
        <f>IF(D9="","",D9*N(G9))</f>
        <v/>
      </c>
    </row>
    <row r="10">
      <c r="A10" s="4" t="n"/>
      <c r="B10" s="5" t="n"/>
      <c r="C10" s="5" t="n"/>
      <c r="D10" s="6">
        <f>IF(OR(B10="",C10=""),"",(C10-B10)*24)</f>
        <v/>
      </c>
      <c r="E10" s="4" t="n"/>
      <c r="F10" s="4" t="n"/>
      <c r="G10" s="4" t="n"/>
      <c r="H10" s="4" t="n"/>
      <c r="I10" s="8">
        <f>IF(B10="","",IF(OR(B10&lt;TIME(8,0,0),C10&gt;TIME(18,0,0)),"Yes","No"))</f>
        <v/>
      </c>
      <c r="J10" s="9">
        <f>IF(D10="","",D10*N(G10))</f>
        <v/>
      </c>
    </row>
    <row r="11">
      <c r="A11" s="4" t="n"/>
      <c r="B11" s="5" t="n"/>
      <c r="C11" s="5" t="n"/>
      <c r="D11" s="6">
        <f>IF(OR(B11="",C11=""),"",(C11-B11)*24)</f>
        <v/>
      </c>
      <c r="E11" s="4" t="n"/>
      <c r="F11" s="4" t="n"/>
      <c r="G11" s="4" t="n"/>
      <c r="H11" s="4" t="n"/>
      <c r="I11" s="8">
        <f>IF(B11="","",IF(OR(B11&lt;TIME(8,0,0),C11&gt;TIME(18,0,0)),"Yes","No"))</f>
        <v/>
      </c>
      <c r="J11" s="9">
        <f>IF(D11="","",D11*N(G11))</f>
        <v/>
      </c>
    </row>
    <row r="12">
      <c r="A12" s="4" t="n"/>
      <c r="B12" s="5" t="n"/>
      <c r="C12" s="5" t="n"/>
      <c r="D12" s="6">
        <f>IF(OR(B12="",C12=""),"",(C12-B12)*24)</f>
        <v/>
      </c>
      <c r="E12" s="4" t="n"/>
      <c r="F12" s="4" t="n"/>
      <c r="G12" s="4" t="n"/>
      <c r="H12" s="4" t="n"/>
      <c r="I12" s="8">
        <f>IF(B12="","",IF(OR(B12&lt;TIME(8,0,0),C12&gt;TIME(18,0,0)),"Yes","No"))</f>
        <v/>
      </c>
      <c r="J12" s="9">
        <f>IF(D12="","",D12*N(G12))</f>
        <v/>
      </c>
    </row>
    <row r="13">
      <c r="A13" s="4" t="n"/>
      <c r="B13" s="5" t="n"/>
      <c r="C13" s="5" t="n"/>
      <c r="D13" s="6">
        <f>IF(OR(B13="",C13=""),"",(C13-B13)*24)</f>
        <v/>
      </c>
      <c r="E13" s="4" t="n"/>
      <c r="F13" s="4" t="n"/>
      <c r="G13" s="4" t="n"/>
      <c r="H13" s="4" t="n"/>
      <c r="I13" s="8">
        <f>IF(B13="","",IF(OR(B13&lt;TIME(8,0,0),C13&gt;TIME(18,0,0)),"Yes","No"))</f>
        <v/>
      </c>
      <c r="J13" s="9">
        <f>IF(D13="","",D13*N(G13))</f>
        <v/>
      </c>
    </row>
    <row r="14">
      <c r="A14" s="4" t="n"/>
      <c r="B14" s="5" t="n"/>
      <c r="C14" s="5" t="n"/>
      <c r="D14" s="6">
        <f>IF(OR(B14="",C14=""),"",(C14-B14)*24)</f>
        <v/>
      </c>
      <c r="E14" s="4" t="n"/>
      <c r="F14" s="4" t="n"/>
      <c r="G14" s="4" t="n"/>
      <c r="H14" s="4" t="n"/>
      <c r="I14" s="8">
        <f>IF(B14="","",IF(OR(B14&lt;TIME(8,0,0),C14&gt;TIME(18,0,0)),"Yes","No"))</f>
        <v/>
      </c>
      <c r="J14" s="9">
        <f>IF(D14="","",D14*N(G14))</f>
        <v/>
      </c>
    </row>
    <row r="15">
      <c r="A15" s="4" t="n"/>
      <c r="B15" s="5" t="n"/>
      <c r="C15" s="5" t="n"/>
      <c r="D15" s="6">
        <f>IF(OR(B15="",C15=""),"",(C15-B15)*24)</f>
        <v/>
      </c>
      <c r="E15" s="4" t="n"/>
      <c r="F15" s="4" t="n"/>
      <c r="G15" s="4" t="n"/>
      <c r="H15" s="4" t="n"/>
      <c r="I15" s="8">
        <f>IF(B15="","",IF(OR(B15&lt;TIME(8,0,0),C15&gt;TIME(18,0,0)),"Yes","No"))</f>
        <v/>
      </c>
      <c r="J15" s="9">
        <f>IF(D15="","",D15*N(G15))</f>
        <v/>
      </c>
    </row>
    <row r="16">
      <c r="A16" s="4" t="n"/>
      <c r="B16" s="5" t="n"/>
      <c r="C16" s="5" t="n"/>
      <c r="D16" s="6">
        <f>IF(OR(B16="",C16=""),"",(C16-B16)*24)</f>
        <v/>
      </c>
      <c r="E16" s="4" t="n"/>
      <c r="F16" s="4" t="n"/>
      <c r="G16" s="4" t="n"/>
      <c r="H16" s="4" t="n"/>
      <c r="I16" s="8">
        <f>IF(B16="","",IF(OR(B16&lt;TIME(8,0,0),C16&gt;TIME(18,0,0)),"Yes","No"))</f>
        <v/>
      </c>
      <c r="J16" s="9">
        <f>IF(D16="","",D16*N(G16))</f>
        <v/>
      </c>
    </row>
    <row r="17">
      <c r="A17" s="4" t="n"/>
      <c r="B17" s="5" t="n"/>
      <c r="C17" s="5" t="n"/>
      <c r="D17" s="6">
        <f>IF(OR(B17="",C17=""),"",(C17-B17)*24)</f>
        <v/>
      </c>
      <c r="E17" s="4" t="n"/>
      <c r="F17" s="4" t="n"/>
      <c r="G17" s="4" t="n"/>
      <c r="H17" s="4" t="n"/>
      <c r="I17" s="8">
        <f>IF(B17="","",IF(OR(B17&lt;TIME(8,0,0),C17&gt;TIME(18,0,0)),"Yes","No"))</f>
        <v/>
      </c>
      <c r="J17" s="9">
        <f>IF(D17="","",D17*N(G17))</f>
        <v/>
      </c>
    </row>
    <row r="18">
      <c r="A18" s="4" t="n"/>
      <c r="B18" s="5" t="n"/>
      <c r="C18" s="5" t="n"/>
      <c r="D18" s="6">
        <f>IF(OR(B18="",C18=""),"",(C18-B18)*24)</f>
        <v/>
      </c>
      <c r="E18" s="4" t="n"/>
      <c r="F18" s="4" t="n"/>
      <c r="G18" s="4" t="n"/>
      <c r="H18" s="4" t="n"/>
      <c r="I18" s="8">
        <f>IF(B18="","",IF(OR(B18&lt;TIME(8,0,0),C18&gt;TIME(18,0,0)),"Yes","No"))</f>
        <v/>
      </c>
      <c r="J18" s="9">
        <f>IF(D18="","",D18*N(G18))</f>
        <v/>
      </c>
    </row>
    <row r="19">
      <c r="A19" s="4" t="n"/>
      <c r="B19" s="5" t="n"/>
      <c r="C19" s="5" t="n"/>
      <c r="D19" s="6">
        <f>IF(OR(B19="",C19=""),"",(C19-B19)*24)</f>
        <v/>
      </c>
      <c r="E19" s="4" t="n"/>
      <c r="F19" s="4" t="n"/>
      <c r="G19" s="4" t="n"/>
      <c r="H19" s="4" t="n"/>
      <c r="I19" s="8">
        <f>IF(B19="","",IF(OR(B19&lt;TIME(8,0,0),C19&gt;TIME(18,0,0)),"Yes","No"))</f>
        <v/>
      </c>
      <c r="J19" s="9">
        <f>IF(D19="","",D19*N(G19))</f>
        <v/>
      </c>
    </row>
    <row r="20">
      <c r="A20" s="4" t="n"/>
      <c r="B20" s="5" t="n"/>
      <c r="C20" s="5" t="n"/>
      <c r="D20" s="6">
        <f>IF(OR(B20="",C20=""),"",(C20-B20)*24)</f>
        <v/>
      </c>
      <c r="E20" s="4" t="n"/>
      <c r="F20" s="4" t="n"/>
      <c r="G20" s="4" t="n"/>
      <c r="H20" s="4" t="n"/>
      <c r="I20" s="8">
        <f>IF(B20="","",IF(OR(B20&lt;TIME(8,0,0),C20&gt;TIME(18,0,0)),"Yes","No"))</f>
        <v/>
      </c>
      <c r="J20" s="9">
        <f>IF(D20="","",D20*N(G20))</f>
        <v/>
      </c>
    </row>
    <row r="21">
      <c r="A21" s="4" t="n"/>
      <c r="B21" s="5" t="n"/>
      <c r="C21" s="5" t="n"/>
      <c r="D21" s="6">
        <f>IF(OR(B21="",C21=""),"",(C21-B21)*24)</f>
        <v/>
      </c>
      <c r="E21" s="4" t="n"/>
      <c r="F21" s="4" t="n"/>
      <c r="G21" s="4" t="n"/>
      <c r="H21" s="4" t="n"/>
      <c r="I21" s="8">
        <f>IF(B21="","",IF(OR(B21&lt;TIME(8,0,0),C21&gt;TIME(18,0,0)),"Yes","No"))</f>
        <v/>
      </c>
      <c r="J21" s="9">
        <f>IF(D21="","",D21*N(G21))</f>
        <v/>
      </c>
    </row>
    <row r="22">
      <c r="A22" s="4" t="n"/>
      <c r="B22" s="5" t="n"/>
      <c r="C22" s="5" t="n"/>
      <c r="D22" s="6">
        <f>IF(OR(B22="",C22=""),"",(C22-B22)*24)</f>
        <v/>
      </c>
      <c r="E22" s="4" t="n"/>
      <c r="F22" s="4" t="n"/>
      <c r="G22" s="4" t="n"/>
      <c r="H22" s="4" t="n"/>
      <c r="I22" s="8">
        <f>IF(B22="","",IF(OR(B22&lt;TIME(8,0,0),C22&gt;TIME(18,0,0)),"Yes","No"))</f>
        <v/>
      </c>
      <c r="J22" s="9">
        <f>IF(D22="","",D22*N(G22))</f>
        <v/>
      </c>
    </row>
    <row r="23">
      <c r="A23" s="4" t="n"/>
      <c r="B23" s="5" t="n"/>
      <c r="C23" s="5" t="n"/>
      <c r="D23" s="6">
        <f>IF(OR(B23="",C23=""),"",(C23-B23)*24)</f>
        <v/>
      </c>
      <c r="E23" s="4" t="n"/>
      <c r="F23" s="4" t="n"/>
      <c r="G23" s="4" t="n"/>
      <c r="H23" s="4" t="n"/>
      <c r="I23" s="8">
        <f>IF(B23="","",IF(OR(B23&lt;TIME(8,0,0),C23&gt;TIME(18,0,0)),"Yes","No"))</f>
        <v/>
      </c>
      <c r="J23" s="9">
        <f>IF(D23="","",D23*N(G23))</f>
        <v/>
      </c>
    </row>
    <row r="24">
      <c r="A24" s="4" t="n"/>
      <c r="B24" s="5" t="n"/>
      <c r="C24" s="5" t="n"/>
      <c r="D24" s="6">
        <f>IF(OR(B24="",C24=""),"",(C24-B24)*24)</f>
        <v/>
      </c>
      <c r="E24" s="4" t="n"/>
      <c r="F24" s="4" t="n"/>
      <c r="G24" s="4" t="n"/>
      <c r="H24" s="4" t="n"/>
      <c r="I24" s="8">
        <f>IF(B24="","",IF(OR(B24&lt;TIME(8,0,0),C24&gt;TIME(18,0,0)),"Yes","No"))</f>
        <v/>
      </c>
      <c r="J24" s="9">
        <f>IF(D24="","",D24*N(G24))</f>
        <v/>
      </c>
    </row>
    <row r="25">
      <c r="A25" s="4" t="n"/>
      <c r="B25" s="5" t="n"/>
      <c r="C25" s="5" t="n"/>
      <c r="D25" s="6">
        <f>IF(OR(B25="",C25=""),"",(C25-B25)*24)</f>
        <v/>
      </c>
      <c r="E25" s="4" t="n"/>
      <c r="F25" s="4" t="n"/>
      <c r="G25" s="4" t="n"/>
      <c r="H25" s="4" t="n"/>
      <c r="I25" s="8">
        <f>IF(B25="","",IF(OR(B25&lt;TIME(8,0,0),C25&gt;TIME(18,0,0)),"Yes","No"))</f>
        <v/>
      </c>
      <c r="J25" s="9">
        <f>IF(D25="","",D25*N(G25))</f>
        <v/>
      </c>
    </row>
    <row r="26">
      <c r="A26" s="4" t="n"/>
      <c r="B26" s="5" t="n"/>
      <c r="C26" s="5" t="n"/>
      <c r="D26" s="6">
        <f>IF(OR(B26="",C26=""),"",(C26-B26)*24)</f>
        <v/>
      </c>
      <c r="E26" s="4" t="n"/>
      <c r="F26" s="4" t="n"/>
      <c r="G26" s="4" t="n"/>
      <c r="H26" s="4" t="n"/>
      <c r="I26" s="8">
        <f>IF(B26="","",IF(OR(B26&lt;TIME(8,0,0),C26&gt;TIME(18,0,0)),"Yes","No"))</f>
        <v/>
      </c>
      <c r="J26" s="9">
        <f>IF(D26="","",D26*N(G26))</f>
        <v/>
      </c>
    </row>
    <row r="27">
      <c r="A27" s="4" t="n"/>
      <c r="B27" s="5" t="n"/>
      <c r="C27" s="5" t="n"/>
      <c r="D27" s="6">
        <f>IF(OR(B27="",C27=""),"",(C27-B27)*24)</f>
        <v/>
      </c>
      <c r="E27" s="4" t="n"/>
      <c r="F27" s="4" t="n"/>
      <c r="G27" s="4" t="n"/>
      <c r="H27" s="4" t="n"/>
      <c r="I27" s="8">
        <f>IF(B27="","",IF(OR(B27&lt;TIME(8,0,0),C27&gt;TIME(18,0,0)),"Yes","No"))</f>
        <v/>
      </c>
      <c r="J27" s="9">
        <f>IF(D27="","",D27*N(G27))</f>
        <v/>
      </c>
    </row>
    <row r="28">
      <c r="A28" s="4" t="n"/>
      <c r="B28" s="5" t="n"/>
      <c r="C28" s="5" t="n"/>
      <c r="D28" s="6">
        <f>IF(OR(B28="",C28=""),"",(C28-B28)*24)</f>
        <v/>
      </c>
      <c r="E28" s="4" t="n"/>
      <c r="F28" s="4" t="n"/>
      <c r="G28" s="4" t="n"/>
      <c r="H28" s="4" t="n"/>
      <c r="I28" s="8">
        <f>IF(B28="","",IF(OR(B28&lt;TIME(8,0,0),C28&gt;TIME(18,0,0)),"Yes","No"))</f>
        <v/>
      </c>
      <c r="J28" s="9">
        <f>IF(D28="","",D28*N(G28))</f>
        <v/>
      </c>
    </row>
    <row r="29">
      <c r="A29" s="4" t="n"/>
      <c r="B29" s="5" t="n"/>
      <c r="C29" s="5" t="n"/>
      <c r="D29" s="6">
        <f>IF(OR(B29="",C29=""),"",(C29-B29)*24)</f>
        <v/>
      </c>
      <c r="E29" s="4" t="n"/>
      <c r="F29" s="4" t="n"/>
      <c r="G29" s="4" t="n"/>
      <c r="H29" s="4" t="n"/>
      <c r="I29" s="8">
        <f>IF(B29="","",IF(OR(B29&lt;TIME(8,0,0),C29&gt;TIME(18,0,0)),"Yes","No"))</f>
        <v/>
      </c>
      <c r="J29" s="9">
        <f>IF(D29="","",D29*N(G29))</f>
        <v/>
      </c>
    </row>
    <row r="30">
      <c r="A30" s="4" t="n"/>
      <c r="B30" s="5" t="n"/>
      <c r="C30" s="5" t="n"/>
      <c r="D30" s="6">
        <f>IF(OR(B30="",C30=""),"",(C30-B30)*24)</f>
        <v/>
      </c>
      <c r="E30" s="4" t="n"/>
      <c r="F30" s="4" t="n"/>
      <c r="G30" s="4" t="n"/>
      <c r="H30" s="4" t="n"/>
      <c r="I30" s="8">
        <f>IF(B30="","",IF(OR(B30&lt;TIME(8,0,0),C30&gt;TIME(18,0,0)),"Yes","No"))</f>
        <v/>
      </c>
      <c r="J30" s="9">
        <f>IF(D30="","",D30*N(G30))</f>
        <v/>
      </c>
    </row>
    <row r="31">
      <c r="A31" s="4" t="n"/>
      <c r="B31" s="5" t="n"/>
      <c r="C31" s="5" t="n"/>
      <c r="D31" s="6">
        <f>IF(OR(B31="",C31=""),"",(C31-B31)*24)</f>
        <v/>
      </c>
      <c r="E31" s="4" t="n"/>
      <c r="F31" s="4" t="n"/>
      <c r="G31" s="4" t="n"/>
      <c r="H31" s="4" t="n"/>
      <c r="I31" s="8">
        <f>IF(B31="","",IF(OR(B31&lt;TIME(8,0,0),C31&gt;TIME(18,0,0)),"Yes","No"))</f>
        <v/>
      </c>
      <c r="J31" s="9">
        <f>IF(D31="","",D31*N(G31))</f>
        <v/>
      </c>
    </row>
    <row r="32">
      <c r="A32" s="4" t="n"/>
      <c r="B32" s="5" t="n"/>
      <c r="C32" s="5" t="n"/>
      <c r="D32" s="6">
        <f>IF(OR(B32="",C32=""),"",(C32-B32)*24)</f>
        <v/>
      </c>
      <c r="E32" s="4" t="n"/>
      <c r="F32" s="4" t="n"/>
      <c r="G32" s="4" t="n"/>
      <c r="H32" s="4" t="n"/>
      <c r="I32" s="8">
        <f>IF(B32="","",IF(OR(B32&lt;TIME(8,0,0),C32&gt;TIME(18,0,0)),"Yes","No"))</f>
        <v/>
      </c>
      <c r="J32" s="9">
        <f>IF(D32="","",D32*N(G32))</f>
        <v/>
      </c>
    </row>
    <row r="33">
      <c r="A33" s="4" t="n"/>
      <c r="B33" s="5" t="n"/>
      <c r="C33" s="5" t="n"/>
      <c r="D33" s="6">
        <f>IF(OR(B33="",C33=""),"",(C33-B33)*24)</f>
        <v/>
      </c>
      <c r="E33" s="4" t="n"/>
      <c r="F33" s="4" t="n"/>
      <c r="G33" s="4" t="n"/>
      <c r="H33" s="4" t="n"/>
      <c r="I33" s="8">
        <f>IF(B33="","",IF(OR(B33&lt;TIME(8,0,0),C33&gt;TIME(18,0,0)),"Yes","No"))</f>
        <v/>
      </c>
      <c r="J33" s="9">
        <f>IF(D33="","",D33*N(G33))</f>
        <v/>
      </c>
    </row>
    <row r="34">
      <c r="A34" s="4" t="n"/>
      <c r="B34" s="5" t="n"/>
      <c r="C34" s="5" t="n"/>
      <c r="D34" s="6">
        <f>IF(OR(B34="",C34=""),"",(C34-B34)*24)</f>
        <v/>
      </c>
      <c r="E34" s="4" t="n"/>
      <c r="F34" s="4" t="n"/>
      <c r="G34" s="4" t="n"/>
      <c r="H34" s="4" t="n"/>
      <c r="I34" s="8">
        <f>IF(B34="","",IF(OR(B34&lt;TIME(8,0,0),C34&gt;TIME(18,0,0)),"Yes","No"))</f>
        <v/>
      </c>
      <c r="J34" s="9">
        <f>IF(D34="","",D34*N(G34))</f>
        <v/>
      </c>
    </row>
    <row r="35">
      <c r="A35" s="4" t="n"/>
      <c r="B35" s="5" t="n"/>
      <c r="C35" s="5" t="n"/>
      <c r="D35" s="6">
        <f>IF(OR(B35="",C35=""),"",(C35-B35)*24)</f>
        <v/>
      </c>
      <c r="E35" s="4" t="n"/>
      <c r="F35" s="4" t="n"/>
      <c r="G35" s="4" t="n"/>
      <c r="H35" s="4" t="n"/>
      <c r="I35" s="8">
        <f>IF(B35="","",IF(OR(B35&lt;TIME(8,0,0),C35&gt;TIME(18,0,0)),"Yes","No"))</f>
        <v/>
      </c>
      <c r="J35" s="9">
        <f>IF(D35="","",D35*N(G35))</f>
        <v/>
      </c>
    </row>
    <row r="36">
      <c r="A36" s="4" t="n"/>
      <c r="B36" s="5" t="n"/>
      <c r="C36" s="5" t="n"/>
      <c r="D36" s="6">
        <f>IF(OR(B36="",C36=""),"",(C36-B36)*24)</f>
        <v/>
      </c>
      <c r="E36" s="4" t="n"/>
      <c r="F36" s="4" t="n"/>
      <c r="G36" s="4" t="n"/>
      <c r="H36" s="4" t="n"/>
      <c r="I36" s="8">
        <f>IF(B36="","",IF(OR(B36&lt;TIME(8,0,0),C36&gt;TIME(18,0,0)),"Yes","No"))</f>
        <v/>
      </c>
      <c r="J36" s="9">
        <f>IF(D36="","",D36*N(G36))</f>
        <v/>
      </c>
    </row>
    <row r="37">
      <c r="A37" s="4" t="n"/>
      <c r="B37" s="5" t="n"/>
      <c r="C37" s="5" t="n"/>
      <c r="D37" s="6">
        <f>IF(OR(B37="",C37=""),"",(C37-B37)*24)</f>
        <v/>
      </c>
      <c r="E37" s="4" t="n"/>
      <c r="F37" s="4" t="n"/>
      <c r="G37" s="4" t="n"/>
      <c r="H37" s="4" t="n"/>
      <c r="I37" s="8">
        <f>IF(B37="","",IF(OR(B37&lt;TIME(8,0,0),C37&gt;TIME(18,0,0)),"Yes","No"))</f>
        <v/>
      </c>
      <c r="J37" s="9">
        <f>IF(D37="","",D37*N(G37))</f>
        <v/>
      </c>
    </row>
    <row r="38">
      <c r="A38" s="4" t="n"/>
      <c r="B38" s="5" t="n"/>
      <c r="C38" s="5" t="n"/>
      <c r="D38" s="6">
        <f>IF(OR(B38="",C38=""),"",(C38-B38)*24)</f>
        <v/>
      </c>
      <c r="E38" s="4" t="n"/>
      <c r="F38" s="4" t="n"/>
      <c r="G38" s="4" t="n"/>
      <c r="H38" s="4" t="n"/>
      <c r="I38" s="8">
        <f>IF(B38="","",IF(OR(B38&lt;TIME(8,0,0),C38&gt;TIME(18,0,0)),"Yes","No"))</f>
        <v/>
      </c>
      <c r="J38" s="9">
        <f>IF(D38="","",D38*N(G38))</f>
        <v/>
      </c>
    </row>
    <row r="39">
      <c r="A39" s="4" t="n"/>
      <c r="B39" s="5" t="n"/>
      <c r="C39" s="5" t="n"/>
      <c r="D39" s="6">
        <f>IF(OR(B39="",C39=""),"",(C39-B39)*24)</f>
        <v/>
      </c>
      <c r="E39" s="4" t="n"/>
      <c r="F39" s="4" t="n"/>
      <c r="G39" s="4" t="n"/>
      <c r="H39" s="4" t="n"/>
      <c r="I39" s="8">
        <f>IF(B39="","",IF(OR(B39&lt;TIME(8,0,0),C39&gt;TIME(18,0,0)),"Yes","No"))</f>
        <v/>
      </c>
      <c r="J39" s="9">
        <f>IF(D39="","",D39*N(G39))</f>
        <v/>
      </c>
    </row>
    <row r="40">
      <c r="A40" s="4" t="n"/>
      <c r="B40" s="5" t="n"/>
      <c r="C40" s="5" t="n"/>
      <c r="D40" s="6">
        <f>IF(OR(B40="",C40=""),"",(C40-B40)*24)</f>
        <v/>
      </c>
      <c r="E40" s="4" t="n"/>
      <c r="F40" s="4" t="n"/>
      <c r="G40" s="4" t="n"/>
      <c r="H40" s="4" t="n"/>
      <c r="I40" s="8">
        <f>IF(B40="","",IF(OR(B40&lt;TIME(8,0,0),C40&gt;TIME(18,0,0)),"Yes","No"))</f>
        <v/>
      </c>
      <c r="J40" s="9">
        <f>IF(D40="","",D40*N(G40))</f>
        <v/>
      </c>
    </row>
    <row r="41">
      <c r="A41" s="4" t="n"/>
      <c r="B41" s="5" t="n"/>
      <c r="C41" s="5" t="n"/>
      <c r="D41" s="6">
        <f>IF(OR(B41="",C41=""),"",(C41-B41)*24)</f>
        <v/>
      </c>
      <c r="E41" s="4" t="n"/>
      <c r="F41" s="4" t="n"/>
      <c r="G41" s="4" t="n"/>
      <c r="H41" s="4" t="n"/>
      <c r="I41" s="8">
        <f>IF(B41="","",IF(OR(B41&lt;TIME(8,0,0),C41&gt;TIME(18,0,0)),"Yes","No"))</f>
        <v/>
      </c>
      <c r="J41" s="9">
        <f>IF(D41="","",D41*N(G41))</f>
        <v/>
      </c>
    </row>
    <row r="42">
      <c r="A42" s="4" t="n"/>
      <c r="B42" s="5" t="n"/>
      <c r="C42" s="5" t="n"/>
      <c r="D42" s="6">
        <f>IF(OR(B42="",C42=""),"",(C42-B42)*24)</f>
        <v/>
      </c>
      <c r="E42" s="4" t="n"/>
      <c r="F42" s="4" t="n"/>
      <c r="G42" s="4" t="n"/>
      <c r="H42" s="4" t="n"/>
      <c r="I42" s="8">
        <f>IF(B42="","",IF(OR(B42&lt;TIME(8,0,0),C42&gt;TIME(18,0,0)),"Yes","No"))</f>
        <v/>
      </c>
      <c r="J42" s="9">
        <f>IF(D42="","",D42*N(G42))</f>
        <v/>
      </c>
    </row>
    <row r="43">
      <c r="A43" s="4" t="n"/>
      <c r="B43" s="5" t="n"/>
      <c r="C43" s="5" t="n"/>
      <c r="D43" s="6">
        <f>IF(OR(B43="",C43=""),"",(C43-B43)*24)</f>
        <v/>
      </c>
      <c r="E43" s="4" t="n"/>
      <c r="F43" s="4" t="n"/>
      <c r="G43" s="4" t="n"/>
      <c r="H43" s="4" t="n"/>
      <c r="I43" s="8">
        <f>IF(B43="","",IF(OR(B43&lt;TIME(8,0,0),C43&gt;TIME(18,0,0)),"Yes","No"))</f>
        <v/>
      </c>
      <c r="J43" s="9">
        <f>IF(D43="","",D43*N(G43))</f>
        <v/>
      </c>
    </row>
    <row r="44">
      <c r="A44" s="4" t="n"/>
      <c r="B44" s="5" t="n"/>
      <c r="C44" s="5" t="n"/>
      <c r="D44" s="6">
        <f>IF(OR(B44="",C44=""),"",(C44-B44)*24)</f>
        <v/>
      </c>
      <c r="E44" s="4" t="n"/>
      <c r="F44" s="4" t="n"/>
      <c r="G44" s="4" t="n"/>
      <c r="H44" s="4" t="n"/>
      <c r="I44" s="8">
        <f>IF(B44="","",IF(OR(B44&lt;TIME(8,0,0),C44&gt;TIME(18,0,0)),"Yes","No"))</f>
        <v/>
      </c>
      <c r="J44" s="9">
        <f>IF(D44="","",D44*N(G44))</f>
        <v/>
      </c>
    </row>
    <row r="45">
      <c r="A45" s="4" t="n"/>
      <c r="B45" s="5" t="n"/>
      <c r="C45" s="5" t="n"/>
      <c r="D45" s="6">
        <f>IF(OR(B45="",C45=""),"",(C45-B45)*24)</f>
        <v/>
      </c>
      <c r="E45" s="4" t="n"/>
      <c r="F45" s="4" t="n"/>
      <c r="G45" s="4" t="n"/>
      <c r="H45" s="4" t="n"/>
      <c r="I45" s="8">
        <f>IF(B45="","",IF(OR(B45&lt;TIME(8,0,0),C45&gt;TIME(18,0,0)),"Yes","No"))</f>
        <v/>
      </c>
      <c r="J45" s="9">
        <f>IF(D45="","",D45*N(G45))</f>
        <v/>
      </c>
    </row>
    <row r="46">
      <c r="A46" s="4" t="n"/>
      <c r="B46" s="5" t="n"/>
      <c r="C46" s="5" t="n"/>
      <c r="D46" s="6">
        <f>IF(OR(B46="",C46=""),"",(C46-B46)*24)</f>
        <v/>
      </c>
      <c r="E46" s="4" t="n"/>
      <c r="F46" s="4" t="n"/>
      <c r="G46" s="4" t="n"/>
      <c r="H46" s="4" t="n"/>
      <c r="I46" s="8">
        <f>IF(B46="","",IF(OR(B46&lt;TIME(8,0,0),C46&gt;TIME(18,0,0)),"Yes","No"))</f>
        <v/>
      </c>
      <c r="J46" s="9">
        <f>IF(D46="","",D46*N(G46))</f>
        <v/>
      </c>
    </row>
    <row r="47">
      <c r="A47" s="4" t="n"/>
      <c r="B47" s="5" t="n"/>
      <c r="C47" s="5" t="n"/>
      <c r="D47" s="6">
        <f>IF(OR(B47="",C47=""),"",(C47-B47)*24)</f>
        <v/>
      </c>
      <c r="E47" s="4" t="n"/>
      <c r="F47" s="4" t="n"/>
      <c r="G47" s="4" t="n"/>
      <c r="H47" s="4" t="n"/>
      <c r="I47" s="8">
        <f>IF(B47="","",IF(OR(B47&lt;TIME(8,0,0),C47&gt;TIME(18,0,0)),"Yes","No"))</f>
        <v/>
      </c>
      <c r="J47" s="9">
        <f>IF(D47="","",D47*N(G47))</f>
        <v/>
      </c>
    </row>
    <row r="48">
      <c r="A48" s="4" t="n"/>
      <c r="B48" s="5" t="n"/>
      <c r="C48" s="5" t="n"/>
      <c r="D48" s="6">
        <f>IF(OR(B48="",C48=""),"",(C48-B48)*24)</f>
        <v/>
      </c>
      <c r="E48" s="4" t="n"/>
      <c r="F48" s="4" t="n"/>
      <c r="G48" s="4" t="n"/>
      <c r="H48" s="4" t="n"/>
      <c r="I48" s="8">
        <f>IF(B48="","",IF(OR(B48&lt;TIME(8,0,0),C48&gt;TIME(18,0,0)),"Yes","No"))</f>
        <v/>
      </c>
      <c r="J48" s="9">
        <f>IF(D48="","",D48*N(G48))</f>
        <v/>
      </c>
    </row>
    <row r="49">
      <c r="A49" s="4" t="n"/>
      <c r="B49" s="5" t="n"/>
      <c r="C49" s="5" t="n"/>
      <c r="D49" s="6">
        <f>IF(OR(B49="",C49=""),"",(C49-B49)*24)</f>
        <v/>
      </c>
      <c r="E49" s="4" t="n"/>
      <c r="F49" s="4" t="n"/>
      <c r="G49" s="4" t="n"/>
      <c r="H49" s="4" t="n"/>
      <c r="I49" s="8">
        <f>IF(B49="","",IF(OR(B49&lt;TIME(8,0,0),C49&gt;TIME(18,0,0)),"Yes","No"))</f>
        <v/>
      </c>
      <c r="J49" s="9">
        <f>IF(D49="","",D49*N(G49))</f>
        <v/>
      </c>
    </row>
    <row r="50">
      <c r="A50" s="4" t="n"/>
      <c r="B50" s="5" t="n"/>
      <c r="C50" s="5" t="n"/>
      <c r="D50" s="6">
        <f>IF(OR(B50="",C50=""),"",(C50-B50)*24)</f>
        <v/>
      </c>
      <c r="E50" s="4" t="n"/>
      <c r="F50" s="4" t="n"/>
      <c r="G50" s="4" t="n"/>
      <c r="H50" s="4" t="n"/>
      <c r="I50" s="8">
        <f>IF(B50="","",IF(OR(B50&lt;TIME(8,0,0),C50&gt;TIME(18,0,0)),"Yes","No"))</f>
        <v/>
      </c>
      <c r="J50" s="9">
        <f>IF(D50="","",D50*N(G50))</f>
        <v/>
      </c>
    </row>
    <row r="51">
      <c r="A51" s="4" t="n"/>
      <c r="B51" s="5" t="n"/>
      <c r="C51" s="5" t="n"/>
      <c r="D51" s="6">
        <f>IF(OR(B51="",C51=""),"",(C51-B51)*24)</f>
        <v/>
      </c>
      <c r="E51" s="4" t="n"/>
      <c r="F51" s="4" t="n"/>
      <c r="G51" s="4" t="n"/>
      <c r="H51" s="4" t="n"/>
      <c r="I51" s="8">
        <f>IF(B51="","",IF(OR(B51&lt;TIME(8,0,0),C51&gt;TIME(18,0,0)),"Yes","No"))</f>
        <v/>
      </c>
      <c r="J51" s="9">
        <f>IF(D51="","",D51*N(G51))</f>
        <v/>
      </c>
    </row>
    <row r="52">
      <c r="A52" s="4" t="n"/>
      <c r="B52" s="5" t="n"/>
      <c r="C52" s="5" t="n"/>
      <c r="D52" s="6">
        <f>IF(OR(B52="",C52=""),"",(C52-B52)*24)</f>
        <v/>
      </c>
      <c r="E52" s="4" t="n"/>
      <c r="F52" s="4" t="n"/>
      <c r="G52" s="4" t="n"/>
      <c r="H52" s="4" t="n"/>
      <c r="I52" s="8">
        <f>IF(B52="","",IF(OR(B52&lt;TIME(8,0,0),C52&gt;TIME(18,0,0)),"Yes","No"))</f>
        <v/>
      </c>
      <c r="J52" s="9">
        <f>IF(D52="","",D52*N(G52))</f>
        <v/>
      </c>
    </row>
    <row r="53">
      <c r="A53" s="4" t="n"/>
      <c r="B53" s="5" t="n"/>
      <c r="C53" s="5" t="n"/>
      <c r="D53" s="6">
        <f>IF(OR(B53="",C53=""),"",(C53-B53)*24)</f>
        <v/>
      </c>
      <c r="E53" s="4" t="n"/>
      <c r="F53" s="4" t="n"/>
      <c r="G53" s="4" t="n"/>
      <c r="H53" s="4" t="n"/>
      <c r="I53" s="8">
        <f>IF(B53="","",IF(OR(B53&lt;TIME(8,0,0),C53&gt;TIME(18,0,0)),"Yes","No"))</f>
        <v/>
      </c>
      <c r="J53" s="9">
        <f>IF(D53="","",D53*N(G53))</f>
        <v/>
      </c>
    </row>
    <row r="54">
      <c r="A54" s="4" t="n"/>
      <c r="B54" s="5" t="n"/>
      <c r="C54" s="5" t="n"/>
      <c r="D54" s="6">
        <f>IF(OR(B54="",C54=""),"",(C54-B54)*24)</f>
        <v/>
      </c>
      <c r="E54" s="4" t="n"/>
      <c r="F54" s="4" t="n"/>
      <c r="G54" s="4" t="n"/>
      <c r="H54" s="4" t="n"/>
      <c r="I54" s="8">
        <f>IF(B54="","",IF(OR(B54&lt;TIME(8,0,0),C54&gt;TIME(18,0,0)),"Yes","No"))</f>
        <v/>
      </c>
      <c r="J54" s="9">
        <f>IF(D54="","",D54*N(G54))</f>
        <v/>
      </c>
    </row>
    <row r="55">
      <c r="A55" s="4" t="n"/>
      <c r="B55" s="5" t="n"/>
      <c r="C55" s="5" t="n"/>
      <c r="D55" s="6">
        <f>IF(OR(B55="",C55=""),"",(C55-B55)*24)</f>
        <v/>
      </c>
      <c r="E55" s="4" t="n"/>
      <c r="F55" s="4" t="n"/>
      <c r="G55" s="4" t="n"/>
      <c r="H55" s="4" t="n"/>
      <c r="I55" s="8">
        <f>IF(B55="","",IF(OR(B55&lt;TIME(8,0,0),C55&gt;TIME(18,0,0)),"Yes","No"))</f>
        <v/>
      </c>
      <c r="J55" s="9">
        <f>IF(D55="","",D55*N(G55))</f>
        <v/>
      </c>
    </row>
    <row r="56">
      <c r="A56" s="4" t="n"/>
      <c r="B56" s="5" t="n"/>
      <c r="C56" s="5" t="n"/>
      <c r="D56" s="6">
        <f>IF(OR(B56="",C56=""),"",(C56-B56)*24)</f>
        <v/>
      </c>
      <c r="E56" s="4" t="n"/>
      <c r="F56" s="4" t="n"/>
      <c r="G56" s="4" t="n"/>
      <c r="H56" s="4" t="n"/>
      <c r="I56" s="8">
        <f>IF(B56="","",IF(OR(B56&lt;TIME(8,0,0),C56&gt;TIME(18,0,0)),"Yes","No"))</f>
        <v/>
      </c>
      <c r="J56" s="9">
        <f>IF(D56="","",D56*N(G56))</f>
        <v/>
      </c>
    </row>
    <row r="57">
      <c r="A57" s="4" t="n"/>
      <c r="B57" s="5" t="n"/>
      <c r="C57" s="5" t="n"/>
      <c r="D57" s="6">
        <f>IF(OR(B57="",C57=""),"",(C57-B57)*24)</f>
        <v/>
      </c>
      <c r="E57" s="4" t="n"/>
      <c r="F57" s="4" t="n"/>
      <c r="G57" s="4" t="n"/>
      <c r="H57" s="4" t="n"/>
      <c r="I57" s="8">
        <f>IF(B57="","",IF(OR(B57&lt;TIME(8,0,0),C57&gt;TIME(18,0,0)),"Yes","No"))</f>
        <v/>
      </c>
      <c r="J57" s="9">
        <f>IF(D57="","",D57*N(G57))</f>
        <v/>
      </c>
    </row>
    <row r="58">
      <c r="A58" s="4" t="n"/>
      <c r="B58" s="5" t="n"/>
      <c r="C58" s="5" t="n"/>
      <c r="D58" s="6">
        <f>IF(OR(B58="",C58=""),"",(C58-B58)*24)</f>
        <v/>
      </c>
      <c r="E58" s="4" t="n"/>
      <c r="F58" s="4" t="n"/>
      <c r="G58" s="4" t="n"/>
      <c r="H58" s="4" t="n"/>
      <c r="I58" s="8">
        <f>IF(B58="","",IF(OR(B58&lt;TIME(8,0,0),C58&gt;TIME(18,0,0)),"Yes","No"))</f>
        <v/>
      </c>
      <c r="J58" s="9">
        <f>IF(D58="","",D58*N(G58))</f>
        <v/>
      </c>
    </row>
    <row r="59">
      <c r="A59" s="4" t="n"/>
      <c r="B59" s="5" t="n"/>
      <c r="C59" s="5" t="n"/>
      <c r="D59" s="6">
        <f>IF(OR(B59="",C59=""),"",(C59-B59)*24)</f>
        <v/>
      </c>
      <c r="E59" s="4" t="n"/>
      <c r="F59" s="4" t="n"/>
      <c r="G59" s="4" t="n"/>
      <c r="H59" s="4" t="n"/>
      <c r="I59" s="8">
        <f>IF(B59="","",IF(OR(B59&lt;TIME(8,0,0),C59&gt;TIME(18,0,0)),"Yes","No"))</f>
        <v/>
      </c>
      <c r="J59" s="9">
        <f>IF(D59="","",D59*N(G59))</f>
        <v/>
      </c>
    </row>
    <row r="60">
      <c r="A60" s="4" t="n"/>
      <c r="B60" s="5" t="n"/>
      <c r="C60" s="5" t="n"/>
      <c r="D60" s="6">
        <f>IF(OR(B60="",C60=""),"",(C60-B60)*24)</f>
        <v/>
      </c>
      <c r="E60" s="4" t="n"/>
      <c r="F60" s="4" t="n"/>
      <c r="G60" s="4" t="n"/>
      <c r="H60" s="4" t="n"/>
      <c r="I60" s="8">
        <f>IF(B60="","",IF(OR(B60&lt;TIME(8,0,0),C60&gt;TIME(18,0,0)),"Yes","No"))</f>
        <v/>
      </c>
      <c r="J60" s="9">
        <f>IF(D60="","",D60*N(G60))</f>
        <v/>
      </c>
    </row>
    <row r="61">
      <c r="A61" s="4" t="n"/>
      <c r="B61" s="5" t="n"/>
      <c r="C61" s="5" t="n"/>
      <c r="D61" s="6">
        <f>IF(OR(B61="",C61=""),"",(C61-B61)*24)</f>
        <v/>
      </c>
      <c r="E61" s="4" t="n"/>
      <c r="F61" s="4" t="n"/>
      <c r="G61" s="4" t="n"/>
      <c r="H61" s="4" t="n"/>
      <c r="I61" s="8">
        <f>IF(B61="","",IF(OR(B61&lt;TIME(8,0,0),C61&gt;TIME(18,0,0)),"Yes","No"))</f>
        <v/>
      </c>
      <c r="J61" s="9">
        <f>IF(D61="","",D61*N(G61))</f>
        <v/>
      </c>
    </row>
    <row r="62">
      <c r="A62" s="4" t="n"/>
      <c r="B62" s="5" t="n"/>
      <c r="C62" s="5" t="n"/>
      <c r="D62" s="6">
        <f>IF(OR(B62="",C62=""),"",(C62-B62)*24)</f>
        <v/>
      </c>
      <c r="E62" s="4" t="n"/>
      <c r="F62" s="4" t="n"/>
      <c r="G62" s="4" t="n"/>
      <c r="H62" s="4" t="n"/>
      <c r="I62" s="8">
        <f>IF(B62="","",IF(OR(B62&lt;TIME(8,0,0),C62&gt;TIME(18,0,0)),"Yes","No"))</f>
        <v/>
      </c>
      <c r="J62" s="9">
        <f>IF(D62="","",D62*N(G62))</f>
        <v/>
      </c>
    </row>
    <row r="63">
      <c r="A63" s="4" t="n"/>
      <c r="B63" s="5" t="n"/>
      <c r="C63" s="5" t="n"/>
      <c r="D63" s="6">
        <f>IF(OR(B63="",C63=""),"",(C63-B63)*24)</f>
        <v/>
      </c>
      <c r="E63" s="4" t="n"/>
      <c r="F63" s="4" t="n"/>
      <c r="G63" s="4" t="n"/>
      <c r="H63" s="4" t="n"/>
      <c r="I63" s="8">
        <f>IF(B63="","",IF(OR(B63&lt;TIME(8,0,0),C63&gt;TIME(18,0,0)),"Yes","No"))</f>
        <v/>
      </c>
      <c r="J63" s="9">
        <f>IF(D63="","",D63*N(G63))</f>
        <v/>
      </c>
    </row>
    <row r="64">
      <c r="A64" s="4" t="n"/>
      <c r="B64" s="5" t="n"/>
      <c r="C64" s="5" t="n"/>
      <c r="D64" s="6">
        <f>IF(OR(B64="",C64=""),"",(C64-B64)*24)</f>
        <v/>
      </c>
      <c r="E64" s="4" t="n"/>
      <c r="F64" s="4" t="n"/>
      <c r="G64" s="4" t="n"/>
      <c r="H64" s="4" t="n"/>
      <c r="I64" s="8">
        <f>IF(B64="","",IF(OR(B64&lt;TIME(8,0,0),C64&gt;TIME(18,0,0)),"Yes","No"))</f>
        <v/>
      </c>
      <c r="J64" s="9">
        <f>IF(D64="","",D64*N(G64))</f>
        <v/>
      </c>
    </row>
    <row r="65">
      <c r="A65" s="4" t="n"/>
      <c r="B65" s="5" t="n"/>
      <c r="C65" s="5" t="n"/>
      <c r="D65" s="6">
        <f>IF(OR(B65="",C65=""),"",(C65-B65)*24)</f>
        <v/>
      </c>
      <c r="E65" s="4" t="n"/>
      <c r="F65" s="4" t="n"/>
      <c r="G65" s="4" t="n"/>
      <c r="H65" s="4" t="n"/>
      <c r="I65" s="8">
        <f>IF(B65="","",IF(OR(B65&lt;TIME(8,0,0),C65&gt;TIME(18,0,0)),"Yes","No"))</f>
        <v/>
      </c>
      <c r="J65" s="9">
        <f>IF(D65="","",D65*N(G65))</f>
        <v/>
      </c>
    </row>
    <row r="66">
      <c r="A66" s="4" t="n"/>
      <c r="B66" s="5" t="n"/>
      <c r="C66" s="5" t="n"/>
      <c r="D66" s="6">
        <f>IF(OR(B66="",C66=""),"",(C66-B66)*24)</f>
        <v/>
      </c>
      <c r="E66" s="4" t="n"/>
      <c r="F66" s="4" t="n"/>
      <c r="G66" s="4" t="n"/>
      <c r="H66" s="4" t="n"/>
      <c r="I66" s="8">
        <f>IF(B66="","",IF(OR(B66&lt;TIME(8,0,0),C66&gt;TIME(18,0,0)),"Yes","No"))</f>
        <v/>
      </c>
      <c r="J66" s="9">
        <f>IF(D66="","",D66*N(G66))</f>
        <v/>
      </c>
    </row>
    <row r="67">
      <c r="A67" s="4" t="n"/>
      <c r="B67" s="5" t="n"/>
      <c r="C67" s="5" t="n"/>
      <c r="D67" s="6">
        <f>IF(OR(B67="",C67=""),"",(C67-B67)*24)</f>
        <v/>
      </c>
      <c r="E67" s="4" t="n"/>
      <c r="F67" s="4" t="n"/>
      <c r="G67" s="4" t="n"/>
      <c r="H67" s="4" t="n"/>
      <c r="I67" s="8">
        <f>IF(B67="","",IF(OR(B67&lt;TIME(8,0,0),C67&gt;TIME(18,0,0)),"Yes","No"))</f>
        <v/>
      </c>
      <c r="J67" s="9">
        <f>IF(D67="","",D67*N(G67))</f>
        <v/>
      </c>
    </row>
    <row r="68">
      <c r="A68" s="4" t="n"/>
      <c r="B68" s="5" t="n"/>
      <c r="C68" s="5" t="n"/>
      <c r="D68" s="6">
        <f>IF(OR(B68="",C68=""),"",(C68-B68)*24)</f>
        <v/>
      </c>
      <c r="E68" s="4" t="n"/>
      <c r="F68" s="4" t="n"/>
      <c r="G68" s="4" t="n"/>
      <c r="H68" s="4" t="n"/>
      <c r="I68" s="8">
        <f>IF(B68="","",IF(OR(B68&lt;TIME(8,0,0),C68&gt;TIME(18,0,0)),"Yes","No"))</f>
        <v/>
      </c>
      <c r="J68" s="9">
        <f>IF(D68="","",D68*N(G68))</f>
        <v/>
      </c>
    </row>
    <row r="69">
      <c r="A69" s="4" t="n"/>
      <c r="B69" s="5" t="n"/>
      <c r="C69" s="5" t="n"/>
      <c r="D69" s="6">
        <f>IF(OR(B69="",C69=""),"",(C69-B69)*24)</f>
        <v/>
      </c>
      <c r="E69" s="4" t="n"/>
      <c r="F69" s="4" t="n"/>
      <c r="G69" s="4" t="n"/>
      <c r="H69" s="4" t="n"/>
      <c r="I69" s="8">
        <f>IF(B69="","",IF(OR(B69&lt;TIME(8,0,0),C69&gt;TIME(18,0,0)),"Yes","No"))</f>
        <v/>
      </c>
      <c r="J69" s="9">
        <f>IF(D69="","",D69*N(G69))</f>
        <v/>
      </c>
    </row>
    <row r="70">
      <c r="A70" s="4" t="n"/>
      <c r="B70" s="5" t="n"/>
      <c r="C70" s="5" t="n"/>
      <c r="D70" s="6">
        <f>IF(OR(B70="",C70=""),"",(C70-B70)*24)</f>
        <v/>
      </c>
      <c r="E70" s="4" t="n"/>
      <c r="F70" s="4" t="n"/>
      <c r="G70" s="4" t="n"/>
      <c r="H70" s="4" t="n"/>
      <c r="I70" s="8">
        <f>IF(B70="","",IF(OR(B70&lt;TIME(8,0,0),C70&gt;TIME(18,0,0)),"Yes","No"))</f>
        <v/>
      </c>
      <c r="J70" s="9">
        <f>IF(D70="","",D70*N(G70))</f>
        <v/>
      </c>
    </row>
    <row r="71">
      <c r="A71" s="4" t="n"/>
      <c r="B71" s="5" t="n"/>
      <c r="C71" s="5" t="n"/>
      <c r="D71" s="6">
        <f>IF(OR(B71="",C71=""),"",(C71-B71)*24)</f>
        <v/>
      </c>
      <c r="E71" s="4" t="n"/>
      <c r="F71" s="4" t="n"/>
      <c r="G71" s="4" t="n"/>
      <c r="H71" s="4" t="n"/>
      <c r="I71" s="8">
        <f>IF(B71="","",IF(OR(B71&lt;TIME(8,0,0),C71&gt;TIME(18,0,0)),"Yes","No"))</f>
        <v/>
      </c>
      <c r="J71" s="9">
        <f>IF(D71="","",D71*N(G71))</f>
        <v/>
      </c>
    </row>
    <row r="72">
      <c r="A72" s="4" t="n"/>
      <c r="B72" s="5" t="n"/>
      <c r="C72" s="5" t="n"/>
      <c r="D72" s="6">
        <f>IF(OR(B72="",C72=""),"",(C72-B72)*24)</f>
        <v/>
      </c>
      <c r="E72" s="4" t="n"/>
      <c r="F72" s="4" t="n"/>
      <c r="G72" s="4" t="n"/>
      <c r="H72" s="4" t="n"/>
      <c r="I72" s="8">
        <f>IF(B72="","",IF(OR(B72&lt;TIME(8,0,0),C72&gt;TIME(18,0,0)),"Yes","No"))</f>
        <v/>
      </c>
      <c r="J72" s="9">
        <f>IF(D72="","",D72*N(G72))</f>
        <v/>
      </c>
    </row>
    <row r="73">
      <c r="A73" s="4" t="n"/>
      <c r="B73" s="5" t="n"/>
      <c r="C73" s="5" t="n"/>
      <c r="D73" s="6">
        <f>IF(OR(B73="",C73=""),"",(C73-B73)*24)</f>
        <v/>
      </c>
      <c r="E73" s="4" t="n"/>
      <c r="F73" s="4" t="n"/>
      <c r="G73" s="4" t="n"/>
      <c r="H73" s="4" t="n"/>
      <c r="I73" s="8">
        <f>IF(B73="","",IF(OR(B73&lt;TIME(8,0,0),C73&gt;TIME(18,0,0)),"Yes","No"))</f>
        <v/>
      </c>
      <c r="J73" s="9">
        <f>IF(D73="","",D73*N(G73))</f>
        <v/>
      </c>
    </row>
    <row r="74">
      <c r="A74" s="4" t="n"/>
      <c r="B74" s="5" t="n"/>
      <c r="C74" s="5" t="n"/>
      <c r="D74" s="6">
        <f>IF(OR(B74="",C74=""),"",(C74-B74)*24)</f>
        <v/>
      </c>
      <c r="E74" s="4" t="n"/>
      <c r="F74" s="4" t="n"/>
      <c r="G74" s="4" t="n"/>
      <c r="H74" s="4" t="n"/>
      <c r="I74" s="8">
        <f>IF(B74="","",IF(OR(B74&lt;TIME(8,0,0),C74&gt;TIME(18,0,0)),"Yes","No"))</f>
        <v/>
      </c>
      <c r="J74" s="9">
        <f>IF(D74="","",D74*N(G74))</f>
        <v/>
      </c>
    </row>
    <row r="75">
      <c r="A75" s="4" t="n"/>
      <c r="B75" s="5" t="n"/>
      <c r="C75" s="5" t="n"/>
      <c r="D75" s="6">
        <f>IF(OR(B75="",C75=""),"",(C75-B75)*24)</f>
        <v/>
      </c>
      <c r="E75" s="4" t="n"/>
      <c r="F75" s="4" t="n"/>
      <c r="G75" s="4" t="n"/>
      <c r="H75" s="4" t="n"/>
      <c r="I75" s="8">
        <f>IF(B75="","",IF(OR(B75&lt;TIME(8,0,0),C75&gt;TIME(18,0,0)),"Yes","No"))</f>
        <v/>
      </c>
      <c r="J75" s="9">
        <f>IF(D75="","",D75*N(G75))</f>
        <v/>
      </c>
    </row>
    <row r="76">
      <c r="A76" s="4" t="n"/>
      <c r="B76" s="5" t="n"/>
      <c r="C76" s="5" t="n"/>
      <c r="D76" s="6">
        <f>IF(OR(B76="",C76=""),"",(C76-B76)*24)</f>
        <v/>
      </c>
      <c r="E76" s="4" t="n"/>
      <c r="F76" s="4" t="n"/>
      <c r="G76" s="4" t="n"/>
      <c r="H76" s="4" t="n"/>
      <c r="I76" s="8">
        <f>IF(B76="","",IF(OR(B76&lt;TIME(8,0,0),C76&gt;TIME(18,0,0)),"Yes","No"))</f>
        <v/>
      </c>
      <c r="J76" s="9">
        <f>IF(D76="","",D76*N(G76))</f>
        <v/>
      </c>
    </row>
    <row r="77">
      <c r="A77" s="4" t="n"/>
      <c r="B77" s="5" t="n"/>
      <c r="C77" s="5" t="n"/>
      <c r="D77" s="6">
        <f>IF(OR(B77="",C77=""),"",(C77-B77)*24)</f>
        <v/>
      </c>
      <c r="E77" s="4" t="n"/>
      <c r="F77" s="4" t="n"/>
      <c r="G77" s="4" t="n"/>
      <c r="H77" s="4" t="n"/>
      <c r="I77" s="8">
        <f>IF(B77="","",IF(OR(B77&lt;TIME(8,0,0),C77&gt;TIME(18,0,0)),"Yes","No"))</f>
        <v/>
      </c>
      <c r="J77" s="9">
        <f>IF(D77="","",D77*N(G77))</f>
        <v/>
      </c>
    </row>
    <row r="78">
      <c r="A78" s="4" t="n"/>
      <c r="B78" s="5" t="n"/>
      <c r="C78" s="5" t="n"/>
      <c r="D78" s="6">
        <f>IF(OR(B78="",C78=""),"",(C78-B78)*24)</f>
        <v/>
      </c>
      <c r="E78" s="4" t="n"/>
      <c r="F78" s="4" t="n"/>
      <c r="G78" s="4" t="n"/>
      <c r="H78" s="4" t="n"/>
      <c r="I78" s="8">
        <f>IF(B78="","",IF(OR(B78&lt;TIME(8,0,0),C78&gt;TIME(18,0,0)),"Yes","No"))</f>
        <v/>
      </c>
      <c r="J78" s="9">
        <f>IF(D78="","",D78*N(G78))</f>
        <v/>
      </c>
    </row>
    <row r="79">
      <c r="A79" s="4" t="n"/>
      <c r="B79" s="5" t="n"/>
      <c r="C79" s="5" t="n"/>
      <c r="D79" s="6">
        <f>IF(OR(B79="",C79=""),"",(C79-B79)*24)</f>
        <v/>
      </c>
      <c r="E79" s="4" t="n"/>
      <c r="F79" s="4" t="n"/>
      <c r="G79" s="4" t="n"/>
      <c r="H79" s="4" t="n"/>
      <c r="I79" s="8">
        <f>IF(B79="","",IF(OR(B79&lt;TIME(8,0,0),C79&gt;TIME(18,0,0)),"Yes","No"))</f>
        <v/>
      </c>
      <c r="J79" s="9">
        <f>IF(D79="","",D79*N(G79))</f>
        <v/>
      </c>
    </row>
    <row r="80">
      <c r="A80" s="4" t="n"/>
      <c r="B80" s="5" t="n"/>
      <c r="C80" s="5" t="n"/>
      <c r="D80" s="6">
        <f>IF(OR(B80="",C80=""),"",(C80-B80)*24)</f>
        <v/>
      </c>
      <c r="E80" s="4" t="n"/>
      <c r="F80" s="4" t="n"/>
      <c r="G80" s="4" t="n"/>
      <c r="H80" s="4" t="n"/>
      <c r="I80" s="8">
        <f>IF(B80="","",IF(OR(B80&lt;TIME(8,0,0),C80&gt;TIME(18,0,0)),"Yes","No"))</f>
        <v/>
      </c>
      <c r="J80" s="9">
        <f>IF(D80="","",D80*N(G80))</f>
        <v/>
      </c>
    </row>
    <row r="81">
      <c r="A81" s="4" t="n"/>
      <c r="B81" s="5" t="n"/>
      <c r="C81" s="5" t="n"/>
      <c r="D81" s="6">
        <f>IF(OR(B81="",C81=""),"",(C81-B81)*24)</f>
        <v/>
      </c>
      <c r="E81" s="4" t="n"/>
      <c r="F81" s="4" t="n"/>
      <c r="G81" s="4" t="n"/>
      <c r="H81" s="4" t="n"/>
      <c r="I81" s="8">
        <f>IF(B81="","",IF(OR(B81&lt;TIME(8,0,0),C81&gt;TIME(18,0,0)),"Yes","No"))</f>
        <v/>
      </c>
      <c r="J81" s="9">
        <f>IF(D81="","",D81*N(G81))</f>
        <v/>
      </c>
    </row>
    <row r="82">
      <c r="A82" s="4" t="n"/>
      <c r="B82" s="5" t="n"/>
      <c r="C82" s="5" t="n"/>
      <c r="D82" s="6">
        <f>IF(OR(B82="",C82=""),"",(C82-B82)*24)</f>
        <v/>
      </c>
      <c r="E82" s="4" t="n"/>
      <c r="F82" s="4" t="n"/>
      <c r="G82" s="4" t="n"/>
      <c r="H82" s="4" t="n"/>
      <c r="I82" s="8">
        <f>IF(B82="","",IF(OR(B82&lt;TIME(8,0,0),C82&gt;TIME(18,0,0)),"Yes","No"))</f>
        <v/>
      </c>
      <c r="J82" s="9">
        <f>IF(D82="","",D82*N(G82))</f>
        <v/>
      </c>
    </row>
    <row r="83">
      <c r="A83" s="4" t="n"/>
      <c r="B83" s="5" t="n"/>
      <c r="C83" s="5" t="n"/>
      <c r="D83" s="6">
        <f>IF(OR(B83="",C83=""),"",(C83-B83)*24)</f>
        <v/>
      </c>
      <c r="E83" s="4" t="n"/>
      <c r="F83" s="4" t="n"/>
      <c r="G83" s="4" t="n"/>
      <c r="H83" s="4" t="n"/>
      <c r="I83" s="8">
        <f>IF(B83="","",IF(OR(B83&lt;TIME(8,0,0),C83&gt;TIME(18,0,0)),"Yes","No"))</f>
        <v/>
      </c>
      <c r="J83" s="9">
        <f>IF(D83="","",D83*N(G83))</f>
        <v/>
      </c>
    </row>
    <row r="84">
      <c r="A84" s="4" t="n"/>
      <c r="B84" s="5" t="n"/>
      <c r="C84" s="5" t="n"/>
      <c r="D84" s="6">
        <f>IF(OR(B84="",C84=""),"",(C84-B84)*24)</f>
        <v/>
      </c>
      <c r="E84" s="4" t="n"/>
      <c r="F84" s="4" t="n"/>
      <c r="G84" s="4" t="n"/>
      <c r="H84" s="4" t="n"/>
      <c r="I84" s="8">
        <f>IF(B84="","",IF(OR(B84&lt;TIME(8,0,0),C84&gt;TIME(18,0,0)),"Yes","No"))</f>
        <v/>
      </c>
      <c r="J84" s="9">
        <f>IF(D84="","",D84*N(G84))</f>
        <v/>
      </c>
    </row>
    <row r="85">
      <c r="A85" s="4" t="n"/>
      <c r="B85" s="5" t="n"/>
      <c r="C85" s="5" t="n"/>
      <c r="D85" s="6">
        <f>IF(OR(B85="",C85=""),"",(C85-B85)*24)</f>
        <v/>
      </c>
      <c r="E85" s="4" t="n"/>
      <c r="F85" s="4" t="n"/>
      <c r="G85" s="4" t="n"/>
      <c r="H85" s="4" t="n"/>
      <c r="I85" s="8">
        <f>IF(B85="","",IF(OR(B85&lt;TIME(8,0,0),C85&gt;TIME(18,0,0)),"Yes","No"))</f>
        <v/>
      </c>
      <c r="J85" s="9">
        <f>IF(D85="","",D85*N(G85))</f>
        <v/>
      </c>
    </row>
    <row r="86">
      <c r="A86" s="4" t="n"/>
      <c r="B86" s="5" t="n"/>
      <c r="C86" s="5" t="n"/>
      <c r="D86" s="6">
        <f>IF(OR(B86="",C86=""),"",(C86-B86)*24)</f>
        <v/>
      </c>
      <c r="E86" s="4" t="n"/>
      <c r="F86" s="4" t="n"/>
      <c r="G86" s="4" t="n"/>
      <c r="H86" s="4" t="n"/>
      <c r="I86" s="8">
        <f>IF(B86="","",IF(OR(B86&lt;TIME(8,0,0),C86&gt;TIME(18,0,0)),"Yes","No"))</f>
        <v/>
      </c>
      <c r="J86" s="9">
        <f>IF(D86="","",D86*N(G86))</f>
        <v/>
      </c>
    </row>
    <row r="87">
      <c r="A87" s="4" t="n"/>
      <c r="B87" s="5" t="n"/>
      <c r="C87" s="5" t="n"/>
      <c r="D87" s="6">
        <f>IF(OR(B87="",C87=""),"",(C87-B87)*24)</f>
        <v/>
      </c>
      <c r="E87" s="4" t="n"/>
      <c r="F87" s="4" t="n"/>
      <c r="G87" s="4" t="n"/>
      <c r="H87" s="4" t="n"/>
      <c r="I87" s="8">
        <f>IF(B87="","",IF(OR(B87&lt;TIME(8,0,0),C87&gt;TIME(18,0,0)),"Yes","No"))</f>
        <v/>
      </c>
      <c r="J87" s="9">
        <f>IF(D87="","",D87*N(G87))</f>
        <v/>
      </c>
    </row>
    <row r="88">
      <c r="A88" s="4" t="n"/>
      <c r="B88" s="5" t="n"/>
      <c r="C88" s="5" t="n"/>
      <c r="D88" s="6">
        <f>IF(OR(B88="",C88=""),"",(C88-B88)*24)</f>
        <v/>
      </c>
      <c r="E88" s="4" t="n"/>
      <c r="F88" s="4" t="n"/>
      <c r="G88" s="4" t="n"/>
      <c r="H88" s="4" t="n"/>
      <c r="I88" s="8">
        <f>IF(B88="","",IF(OR(B88&lt;TIME(8,0,0),C88&gt;TIME(18,0,0)),"Yes","No"))</f>
        <v/>
      </c>
      <c r="J88" s="9">
        <f>IF(D88="","",D88*N(G88))</f>
        <v/>
      </c>
    </row>
    <row r="89">
      <c r="A89" s="4" t="n"/>
      <c r="B89" s="5" t="n"/>
      <c r="C89" s="5" t="n"/>
      <c r="D89" s="6">
        <f>IF(OR(B89="",C89=""),"",(C89-B89)*24)</f>
        <v/>
      </c>
      <c r="E89" s="4" t="n"/>
      <c r="F89" s="4" t="n"/>
      <c r="G89" s="4" t="n"/>
      <c r="H89" s="4" t="n"/>
      <c r="I89" s="8">
        <f>IF(B89="","",IF(OR(B89&lt;TIME(8,0,0),C89&gt;TIME(18,0,0)),"Yes","No"))</f>
        <v/>
      </c>
      <c r="J89" s="9">
        <f>IF(D89="","",D89*N(G89))</f>
        <v/>
      </c>
    </row>
    <row r="90">
      <c r="A90" s="4" t="n"/>
      <c r="B90" s="5" t="n"/>
      <c r="C90" s="5" t="n"/>
      <c r="D90" s="6">
        <f>IF(OR(B90="",C90=""),"",(C90-B90)*24)</f>
        <v/>
      </c>
      <c r="E90" s="4" t="n"/>
      <c r="F90" s="4" t="n"/>
      <c r="G90" s="4" t="n"/>
      <c r="H90" s="4" t="n"/>
      <c r="I90" s="8">
        <f>IF(B90="","",IF(OR(B90&lt;TIME(8,0,0),C90&gt;TIME(18,0,0)),"Yes","No"))</f>
        <v/>
      </c>
      <c r="J90" s="9">
        <f>IF(D90="","",D90*N(G90))</f>
        <v/>
      </c>
    </row>
    <row r="91">
      <c r="A91" s="4" t="n"/>
      <c r="B91" s="5" t="n"/>
      <c r="C91" s="5" t="n"/>
      <c r="D91" s="6">
        <f>IF(OR(B91="",C91=""),"",(C91-B91)*24)</f>
        <v/>
      </c>
      <c r="E91" s="4" t="n"/>
      <c r="F91" s="4" t="n"/>
      <c r="G91" s="4" t="n"/>
      <c r="H91" s="4" t="n"/>
      <c r="I91" s="8">
        <f>IF(B91="","",IF(OR(B91&lt;TIME(8,0,0),C91&gt;TIME(18,0,0)),"Yes","No"))</f>
        <v/>
      </c>
      <c r="J91" s="9">
        <f>IF(D91="","",D91*N(G91))</f>
        <v/>
      </c>
    </row>
    <row r="92">
      <c r="A92" s="4" t="n"/>
      <c r="B92" s="5" t="n"/>
      <c r="C92" s="5" t="n"/>
      <c r="D92" s="6">
        <f>IF(OR(B92="",C92=""),"",(C92-B92)*24)</f>
        <v/>
      </c>
      <c r="E92" s="4" t="n"/>
      <c r="F92" s="4" t="n"/>
      <c r="G92" s="4" t="n"/>
      <c r="H92" s="4" t="n"/>
      <c r="I92" s="8">
        <f>IF(B92="","",IF(OR(B92&lt;TIME(8,0,0),C92&gt;TIME(18,0,0)),"Yes","No"))</f>
        <v/>
      </c>
      <c r="J92" s="9">
        <f>IF(D92="","",D92*N(G92))</f>
        <v/>
      </c>
    </row>
    <row r="93">
      <c r="A93" s="4" t="n"/>
      <c r="B93" s="5" t="n"/>
      <c r="C93" s="5" t="n"/>
      <c r="D93" s="6">
        <f>IF(OR(B93="",C93=""),"",(C93-B93)*24)</f>
        <v/>
      </c>
      <c r="E93" s="4" t="n"/>
      <c r="F93" s="4" t="n"/>
      <c r="G93" s="4" t="n"/>
      <c r="H93" s="4" t="n"/>
      <c r="I93" s="8">
        <f>IF(B93="","",IF(OR(B93&lt;TIME(8,0,0),C93&gt;TIME(18,0,0)),"Yes","No"))</f>
        <v/>
      </c>
      <c r="J93" s="9">
        <f>IF(D93="","",D93*N(G93))</f>
        <v/>
      </c>
    </row>
    <row r="94">
      <c r="A94" s="4" t="n"/>
      <c r="B94" s="5" t="n"/>
      <c r="C94" s="5" t="n"/>
      <c r="D94" s="6">
        <f>IF(OR(B94="",C94=""),"",(C94-B94)*24)</f>
        <v/>
      </c>
      <c r="E94" s="4" t="n"/>
      <c r="F94" s="4" t="n"/>
      <c r="G94" s="4" t="n"/>
      <c r="H94" s="4" t="n"/>
      <c r="I94" s="8">
        <f>IF(B94="","",IF(OR(B94&lt;TIME(8,0,0),C94&gt;TIME(18,0,0)),"Yes","No"))</f>
        <v/>
      </c>
      <c r="J94" s="9">
        <f>IF(D94="","",D94*N(G94))</f>
        <v/>
      </c>
    </row>
    <row r="95">
      <c r="A95" s="4" t="n"/>
      <c r="B95" s="5" t="n"/>
      <c r="C95" s="5" t="n"/>
      <c r="D95" s="6">
        <f>IF(OR(B95="",C95=""),"",(C95-B95)*24)</f>
        <v/>
      </c>
      <c r="E95" s="4" t="n"/>
      <c r="F95" s="4" t="n"/>
      <c r="G95" s="4" t="n"/>
      <c r="H95" s="4" t="n"/>
      <c r="I95" s="8">
        <f>IF(B95="","",IF(OR(B95&lt;TIME(8,0,0),C95&gt;TIME(18,0,0)),"Yes","No"))</f>
        <v/>
      </c>
      <c r="J95" s="9">
        <f>IF(D95="","",D95*N(G95))</f>
        <v/>
      </c>
    </row>
    <row r="96">
      <c r="A96" s="4" t="n"/>
      <c r="B96" s="5" t="n"/>
      <c r="C96" s="5" t="n"/>
      <c r="D96" s="6">
        <f>IF(OR(B96="",C96=""),"",(C96-B96)*24)</f>
        <v/>
      </c>
      <c r="E96" s="4" t="n"/>
      <c r="F96" s="4" t="n"/>
      <c r="G96" s="4" t="n"/>
      <c r="H96" s="4" t="n"/>
      <c r="I96" s="8">
        <f>IF(B96="","",IF(OR(B96&lt;TIME(8,0,0),C96&gt;TIME(18,0,0)),"Yes","No"))</f>
        <v/>
      </c>
      <c r="J96" s="9">
        <f>IF(D96="","",D96*N(G96))</f>
        <v/>
      </c>
    </row>
    <row r="97">
      <c r="A97" s="4" t="n"/>
      <c r="B97" s="5" t="n"/>
      <c r="C97" s="5" t="n"/>
      <c r="D97" s="6">
        <f>IF(OR(B97="",C97=""),"",(C97-B97)*24)</f>
        <v/>
      </c>
      <c r="E97" s="4" t="n"/>
      <c r="F97" s="4" t="n"/>
      <c r="G97" s="4" t="n"/>
      <c r="H97" s="4" t="n"/>
      <c r="I97" s="8">
        <f>IF(B97="","",IF(OR(B97&lt;TIME(8,0,0),C97&gt;TIME(18,0,0)),"Yes","No"))</f>
        <v/>
      </c>
      <c r="J97" s="9">
        <f>IF(D97="","",D97*N(G97))</f>
        <v/>
      </c>
    </row>
    <row r="98">
      <c r="A98" s="4" t="n"/>
      <c r="B98" s="5" t="n"/>
      <c r="C98" s="5" t="n"/>
      <c r="D98" s="6">
        <f>IF(OR(B98="",C98=""),"",(C98-B98)*24)</f>
        <v/>
      </c>
      <c r="E98" s="4" t="n"/>
      <c r="F98" s="4" t="n"/>
      <c r="G98" s="4" t="n"/>
      <c r="H98" s="4" t="n"/>
      <c r="I98" s="8">
        <f>IF(B98="","",IF(OR(B98&lt;TIME(8,0,0),C98&gt;TIME(18,0,0)),"Yes","No"))</f>
        <v/>
      </c>
      <c r="J98" s="9">
        <f>IF(D98="","",D98*N(G98))</f>
        <v/>
      </c>
    </row>
    <row r="99">
      <c r="A99" s="4" t="n"/>
      <c r="B99" s="5" t="n"/>
      <c r="C99" s="5" t="n"/>
      <c r="D99" s="6">
        <f>IF(OR(B99="",C99=""),"",(C99-B99)*24)</f>
        <v/>
      </c>
      <c r="E99" s="4" t="n"/>
      <c r="F99" s="4" t="n"/>
      <c r="G99" s="4" t="n"/>
      <c r="H99" s="4" t="n"/>
      <c r="I99" s="8">
        <f>IF(B99="","",IF(OR(B99&lt;TIME(8,0,0),C99&gt;TIME(18,0,0)),"Yes","No"))</f>
        <v/>
      </c>
      <c r="J99" s="9">
        <f>IF(D99="","",D99*N(G99))</f>
        <v/>
      </c>
    </row>
    <row r="100">
      <c r="A100" s="4" t="n"/>
      <c r="B100" s="5" t="n"/>
      <c r="C100" s="5" t="n"/>
      <c r="D100" s="6">
        <f>IF(OR(B100="",C100=""),"",(C100-B100)*24)</f>
        <v/>
      </c>
      <c r="E100" s="4" t="n"/>
      <c r="F100" s="4" t="n"/>
      <c r="G100" s="4" t="n"/>
      <c r="H100" s="4" t="n"/>
      <c r="I100" s="8">
        <f>IF(B100="","",IF(OR(B100&lt;TIME(8,0,0),C100&gt;TIME(18,0,0)),"Yes","No"))</f>
        <v/>
      </c>
      <c r="J100" s="9">
        <f>IF(D100="","",D100*N(G100))</f>
        <v/>
      </c>
    </row>
    <row r="101">
      <c r="A101" s="4" t="n"/>
      <c r="B101" s="5" t="n"/>
      <c r="C101" s="5" t="n"/>
      <c r="D101" s="6">
        <f>IF(OR(B101="",C101=""),"",(C101-B101)*24)</f>
        <v/>
      </c>
      <c r="E101" s="4" t="n"/>
      <c r="F101" s="4" t="n"/>
      <c r="G101" s="4" t="n"/>
      <c r="H101" s="4" t="n"/>
      <c r="I101" s="8">
        <f>IF(B101="","",IF(OR(B101&lt;TIME(8,0,0),C101&gt;TIME(18,0,0)),"Yes","No"))</f>
        <v/>
      </c>
      <c r="J101" s="9">
        <f>IF(D101="","",D101*N(G101))</f>
        <v/>
      </c>
    </row>
    <row r="102">
      <c r="A102" s="4" t="n"/>
      <c r="B102" s="5" t="n"/>
      <c r="C102" s="5" t="n"/>
      <c r="D102" s="6">
        <f>IF(OR(B102="",C102=""),"",(C102-B102)*24)</f>
        <v/>
      </c>
      <c r="E102" s="4" t="n"/>
      <c r="F102" s="4" t="n"/>
      <c r="G102" s="4" t="n"/>
      <c r="H102" s="4" t="n"/>
      <c r="I102" s="8">
        <f>IF(B102="","",IF(OR(B102&lt;TIME(8,0,0),C102&gt;TIME(18,0,0)),"Yes","No"))</f>
        <v/>
      </c>
      <c r="J102" s="9">
        <f>IF(D102="","",D102*N(G102))</f>
        <v/>
      </c>
    </row>
    <row r="103">
      <c r="A103" s="4" t="n"/>
      <c r="B103" s="5" t="n"/>
      <c r="C103" s="5" t="n"/>
      <c r="D103" s="6">
        <f>IF(OR(B103="",C103=""),"",(C103-B103)*24)</f>
        <v/>
      </c>
      <c r="E103" s="4" t="n"/>
      <c r="F103" s="4" t="n"/>
      <c r="G103" s="4" t="n"/>
      <c r="H103" s="4" t="n"/>
      <c r="I103" s="8">
        <f>IF(B103="","",IF(OR(B103&lt;TIME(8,0,0),C103&gt;TIME(18,0,0)),"Yes","No"))</f>
        <v/>
      </c>
      <c r="J103" s="9">
        <f>IF(D103="","",D103*N(G103))</f>
        <v/>
      </c>
    </row>
    <row r="104">
      <c r="A104" s="4" t="n"/>
      <c r="B104" s="5" t="n"/>
      <c r="C104" s="5" t="n"/>
      <c r="D104" s="6">
        <f>IF(OR(B104="",C104=""),"",(C104-B104)*24)</f>
        <v/>
      </c>
      <c r="E104" s="4" t="n"/>
      <c r="F104" s="4" t="n"/>
      <c r="G104" s="4" t="n"/>
      <c r="H104" s="4" t="n"/>
      <c r="I104" s="8">
        <f>IF(B104="","",IF(OR(B104&lt;TIME(8,0,0),C104&gt;TIME(18,0,0)),"Yes","No"))</f>
        <v/>
      </c>
      <c r="J104" s="9">
        <f>IF(D104="","",D104*N(G104))</f>
        <v/>
      </c>
    </row>
    <row r="107">
      <c r="A107" s="10" t="inlineStr">
        <is>
          <t>Free template from employeecapacity.com/free-downloads · Published by thrive at work</t>
        </is>
      </c>
    </row>
  </sheetData>
  <dataValidations count="2">
    <dataValidation sqref="A5:A104" showDropDown="0" showInputMessage="0" showErrorMessage="0" allowBlank="1" type="list">
      <formula1>"Mon,Tue,Wed,Thu,Fri,Sat,Sun"</formula1>
    </dataValidation>
    <dataValidation sqref="H5:H104" showDropDown="0" showInputMessage="0" showErrorMessage="0" allowBlank="1" type="list">
      <formula1>"Yes,Could be an email or message,Could be shorter,Could be dropped,Did not need me"</formula1>
    </dataValidation>
  </dataValidations>
  <hyperlinks>
    <hyperlink xmlns:r="http://schemas.openxmlformats.org/officeDocument/2006/relationships" ref="A10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2" customWidth="1" min="3" max="3"/>
  </cols>
  <sheetData>
    <row r="1">
      <c r="A1" s="1" t="inlineStr">
        <is>
          <t>Summary</t>
        </is>
      </c>
    </row>
    <row r="2">
      <c r="A2" s="2" t="inlineStr">
        <is>
          <t>Calculated from the meeting log.</t>
        </is>
      </c>
    </row>
    <row r="4">
      <c r="A4" s="11" t="inlineStr">
        <is>
          <t>Working hours in the week</t>
        </is>
      </c>
      <c r="B4" s="12" t="n">
        <v>40</v>
      </c>
    </row>
    <row r="5">
      <c r="A5" s="11" t="inlineStr">
        <is>
          <t>Meetings logged</t>
        </is>
      </c>
      <c r="B5" s="13">
        <f>COUNT('Meeting log'!D5:D104)</f>
        <v/>
      </c>
    </row>
    <row r="6">
      <c r="A6" s="11" t="inlineStr">
        <is>
          <t>Hours in meetings</t>
        </is>
      </c>
      <c r="B6" s="9">
        <f>SUM('Meeting log'!D5:D104)</f>
        <v/>
      </c>
    </row>
    <row r="7">
      <c r="A7" s="11" t="inlineStr">
        <is>
          <t>Share of the week in meetings</t>
        </is>
      </c>
      <c r="B7" s="14">
        <f>IFERROR(B6/B4,"")</f>
        <v/>
      </c>
    </row>
    <row r="8">
      <c r="A8" s="11" t="inlineStr">
        <is>
          <t>Hours left for other work</t>
        </is>
      </c>
      <c r="B8" s="9">
        <f>B4-B6</f>
        <v/>
      </c>
    </row>
    <row r="9">
      <c r="A9" s="11" t="inlineStr">
        <is>
          <t>Hours that could be an email, shorter or dropped</t>
        </is>
      </c>
      <c r="B9" s="9">
        <f>SUMIFS('Meeting log'!D5:D104,'Meeting log'!H5:H104,"&lt;&gt;Yes",'Meeting log'!H5:H104,"&lt;&gt;")</f>
        <v/>
      </c>
    </row>
    <row r="10">
      <c r="A10" s="11" t="inlineStr">
        <is>
          <t>Meetings before 8 a.m. or after 6 p.m.</t>
        </is>
      </c>
      <c r="B10" s="13">
        <f>COUNTIF('Meeting log'!I5:I104,"Yes")</f>
        <v/>
      </c>
    </row>
    <row r="11">
      <c r="A11" s="11" t="inlineStr">
        <is>
          <t>Person-hours in meetings (hours x people invited)</t>
        </is>
      </c>
      <c r="B11" s="13">
        <f>SUM('Meeting log'!J5:J104)</f>
        <v/>
      </c>
    </row>
    <row r="13">
      <c r="A13" s="3" t="inlineStr">
        <is>
          <t>Day</t>
        </is>
      </c>
      <c r="B13" s="3" t="inlineStr">
        <is>
          <t>Hours in meetings</t>
        </is>
      </c>
      <c r="C13" s="3" t="inlineStr">
        <is>
          <t>Meetings</t>
        </is>
      </c>
    </row>
    <row r="14">
      <c r="A14" s="11" t="inlineStr">
        <is>
          <t>Mon</t>
        </is>
      </c>
      <c r="B14" s="9">
        <f>SUMIFS('Meeting log'!D5:D104,'Meeting log'!A5:A104,A14)</f>
        <v/>
      </c>
      <c r="C14" s="13">
        <f>COUNTIFS('Meeting log'!A5:A104,A14,'Meeting log'!D5:D104,"&gt;0")</f>
        <v/>
      </c>
    </row>
    <row r="15">
      <c r="A15" s="11" t="inlineStr">
        <is>
          <t>Tue</t>
        </is>
      </c>
      <c r="B15" s="9">
        <f>SUMIFS('Meeting log'!D5:D104,'Meeting log'!A5:A104,A15)</f>
        <v/>
      </c>
      <c r="C15" s="13">
        <f>COUNTIFS('Meeting log'!A5:A104,A15,'Meeting log'!D5:D104,"&gt;0")</f>
        <v/>
      </c>
    </row>
    <row r="16">
      <c r="A16" s="11" t="inlineStr">
        <is>
          <t>Wed</t>
        </is>
      </c>
      <c r="B16" s="9">
        <f>SUMIFS('Meeting log'!D5:D104,'Meeting log'!A5:A104,A16)</f>
        <v/>
      </c>
      <c r="C16" s="13">
        <f>COUNTIFS('Meeting log'!A5:A104,A16,'Meeting log'!D5:D104,"&gt;0")</f>
        <v/>
      </c>
    </row>
    <row r="17">
      <c r="A17" s="11" t="inlineStr">
        <is>
          <t>Thu</t>
        </is>
      </c>
      <c r="B17" s="9">
        <f>SUMIFS('Meeting log'!D5:D104,'Meeting log'!A5:A104,A17)</f>
        <v/>
      </c>
      <c r="C17" s="13">
        <f>COUNTIFS('Meeting log'!A5:A104,A17,'Meeting log'!D5:D104,"&gt;0")</f>
        <v/>
      </c>
    </row>
    <row r="18">
      <c r="A18" s="11" t="inlineStr">
        <is>
          <t>Fri</t>
        </is>
      </c>
      <c r="B18" s="9">
        <f>SUMIFS('Meeting log'!D5:D104,'Meeting log'!A5:A104,A18)</f>
        <v/>
      </c>
      <c r="C18" s="13">
        <f>COUNTIFS('Meeting log'!A5:A104,A18,'Meeting log'!D5:D104,"&gt;0")</f>
        <v/>
      </c>
    </row>
    <row r="19">
      <c r="A19" s="11" t="inlineStr">
        <is>
          <t>Sat</t>
        </is>
      </c>
      <c r="B19" s="9">
        <f>SUMIFS('Meeting log'!D5:D104,'Meeting log'!A5:A104,A19)</f>
        <v/>
      </c>
      <c r="C19" s="13">
        <f>COUNTIFS('Meeting log'!A5:A104,A19,'Meeting log'!D5:D104,"&gt;0")</f>
        <v/>
      </c>
    </row>
    <row r="20">
      <c r="A20" s="11" t="inlineStr">
        <is>
          <t>Sun</t>
        </is>
      </c>
      <c r="B20" s="9">
        <f>SUMIFS('Meeting log'!D5:D104,'Meeting log'!A5:A104,A20)</f>
        <v/>
      </c>
      <c r="C20" s="13">
        <f>COUNTIFS('Meeting log'!A5:A104,A20,'Meeting log'!D5:D104,"&gt;0")</f>
        <v/>
      </c>
    </row>
    <row r="22">
      <c r="A22" s="15" t="inlineStr">
        <is>
          <t>For comparison: the average employee spends 57% of work time in meetings, email and chat (Microsoft Work Trend Index, 2023).</t>
        </is>
      </c>
    </row>
    <row r="24">
      <c r="A24" s="10" t="inlineStr">
        <is>
          <t>Free template from employeecapacity.com/free-downloads · Published by thrive at work</t>
        </is>
      </c>
    </row>
  </sheetData>
  <hyperlinks>
    <hyperlink xmlns:r="http://schemas.openxmlformats.org/officeDocument/2006/relationships" ref="A2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Meeting load audit</dc:title>
  <dcterms:created xmlns:dcterms="http://purl.org/dc/terms/" xmlns:xsi="http://www.w3.org/2001/XMLSchema-instance" xsi:type="dcterms:W3CDTF">2026-10-15T14:55:30Z</dcterms:created>
  <dcterms:modified xmlns:dcterms="http://purl.org/dc/terms/" xmlns:xsi="http://www.w3.org/2001/XMLSchema-instance" xsi:type="dcterms:W3CDTF">2026-10-15T14:55:30Z</dcterms:modified>
</cp:coreProperties>
</file>